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<sst xmlns="http://schemas.openxmlformats.org/spreadsheetml/2006/main" count="44" uniqueCount="32">
  <si>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</si>
  <si>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</si>
  <si>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</si>
  <si>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</si>
  <si>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</si>
  <si>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</si>
  <si>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</si>
  <si>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</si>
  <si>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</si>
  <si>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</si>
  <si>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</si>
  <si>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</si>
  <si>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</si>
  <si>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</si>
  <si>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</si>
  <si>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</si>
  <si>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</si>
  <si>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</si>
  <si>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</si>
  <si>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</si>
  <si>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</si>
  <si>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</si>
  <si>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</si>
  <si>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</si>
  <si>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</si>
  <si>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</si>
  <si>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</si>
  <si>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Кутузова,дом № 23</t>
  </si>
  <si>
    <t>Общеполезная площадь жилых помещений дома                                                                                  3334,7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</si>
  <si>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</si>
  <si>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26,21   руб./м2</t>
  </si>
  <si>
    <t>Сумма ,начисленная за содержание и текущий ремонт,руб./год                                                     1 048 829,84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</si>
</sst>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16" zoomScaleNormal="100" workbookViewId="0">
      <selection activeCell="A24" sqref="A24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3334.7</v>
      </c>
      <c r="E8" s="14">
        <v>0.62</v>
      </c>
      <c r="F8" s="5">
        <f t="shared" ref="F8:F13" si="0">D8*E8*12</f>
        <v>24810.167999999998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3334.7</v>
      </c>
      <c r="E9" s="14">
        <v>1.2</v>
      </c>
      <c r="F9" s="5">
        <f t="shared" si="0"/>
        <v>48019.679999999993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3334.7</v>
      </c>
      <c r="E10" s="14">
        <v>1.5</v>
      </c>
      <c r="F10" s="5">
        <f t="shared" si="0"/>
        <v>60024.599999999991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3334.7</v>
      </c>
      <c r="E11" s="14">
        <v>4.45</v>
      </c>
      <c r="F11" s="5">
        <f t="shared" si="0"/>
        <v>178072.97999999998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3334.7</v>
      </c>
      <c r="E12" s="14">
        <v>1.3</v>
      </c>
      <c r="F12" s="5">
        <f t="shared" si="0"/>
        <v>52021.319999999992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3334.7</v>
      </c>
      <c r="E13" s="14">
        <v>0.12</v>
      </c>
      <c r="F13" s="5">
        <f t="shared" si="0"/>
        <v>4801.9679999999998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3334.7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3334.7</v>
      </c>
      <c r="E15" s="14">
        <v>0.55000000000000004</v>
      </c>
      <c r="F15" s="5">
        <f t="shared" ref="F15:F20" si="2">D15*E15*12</f>
        <v>22009.02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3334.7</v>
      </c>
      <c r="E16" s="14">
        <v>2.62</v>
      </c>
      <c r="F16" s="5">
        <f t="shared" si="2"/>
        <v>104842.96800000001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3334.7</v>
      </c>
      <c r="E17" s="14">
        <v>3.93</v>
      </c>
      <c r="F17" s="5">
        <f t="shared" si="2"/>
        <v>157264.45199999999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3334.7</v>
      </c>
      <c r="E18" s="9">
        <v>2.5499999999999998</v>
      </c>
      <c r="F18" s="9">
        <f t="shared" si="2"/>
        <v>102041.81999999998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3334.7</v>
      </c>
      <c r="E19" s="9">
        <v>4.75</v>
      </c>
      <c r="F19" s="9">
        <f t="shared" si="2"/>
        <v>190077.9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3334.7</v>
      </c>
      <c r="E20" s="9">
        <v>2.62</v>
      </c>
      <c r="F20" s="9">
        <f t="shared" si="2"/>
        <v>104842.96800000001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1048829.844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6" spans="1:9" x14ac:dyDescent="0.2">
      <c r="F26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2025-03-03T12:19:46Z</cp:lastPrinted>
  <dcterms:created xsi:type="dcterms:W3CDTF">2020-09-17T07:37:22Z</dcterms:created>
  <dcterms:modified xsi:type="dcterms:W3CDTF">2026-02-25T12:57:24Z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